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ZNoemí.Lupita\TRANSPARENCIA\2023\2DO TRIMESTRE\853 TITULO V DE LGCG 2DO TRIM\"/>
    </mc:Choice>
  </mc:AlternateContent>
  <xr:revisionPtr revIDLastSave="0" documentId="13_ncr:1_{435F9BF8-0E08-4A15-993F-56A53188C330}" xr6:coauthVersionLast="36" xr6:coauthVersionMax="36" xr10:uidLastSave="{00000000-0000-0000-0000-000000000000}"/>
  <bookViews>
    <workbookView xWindow="0" yWindow="0" windowWidth="28800" windowHeight="11325" tabRatio="885" xr2:uid="{00000000-000D-0000-FFFF-FFFF00000000}"/>
  </bookViews>
  <sheets>
    <sheet name="CTG" sheetId="8" r:id="rId1"/>
  </sheets>
  <calcPr calcId="191029"/>
</workbook>
</file>

<file path=xl/calcChain.xml><?xml version="1.0" encoding="utf-8"?>
<calcChain xmlns="http://schemas.openxmlformats.org/spreadsheetml/2006/main">
  <c r="F10" i="8" l="1"/>
  <c r="E10" i="8"/>
  <c r="D9" i="8"/>
  <c r="G9" i="8" s="1"/>
  <c r="D8" i="8"/>
  <c r="G8" i="8" s="1"/>
  <c r="D7" i="8"/>
  <c r="G7" i="8" s="1"/>
  <c r="D6" i="8"/>
  <c r="G6" i="8" s="1"/>
  <c r="D5" i="8"/>
  <c r="G5" i="8" s="1"/>
  <c r="C10" i="8"/>
  <c r="B10" i="8"/>
  <c r="D10" i="8" l="1"/>
  <c r="G10" i="8"/>
</calcChain>
</file>

<file path=xl/sharedStrings.xml><?xml version="1.0" encoding="utf-8"?>
<sst xmlns="http://schemas.openxmlformats.org/spreadsheetml/2006/main" count="17" uniqueCount="17">
  <si>
    <t>Gasto Corriente</t>
  </si>
  <si>
    <t>Gasto de Capital</t>
  </si>
  <si>
    <t>Amortización de la Deuda y Disminución de Pasivos</t>
  </si>
  <si>
    <t>Participaciones</t>
  </si>
  <si>
    <t>Pensiones y Jubilaciones</t>
  </si>
  <si>
    <t>Total del Gasto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</si>
  <si>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</si>
  <si>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</si>
  <si>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</si>
  <si>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</si>
  <si>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</si>
  <si>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</si>
  <si>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</si>
  <si>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</si>
  <si>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</si>
  <si>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</si>
  <si>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Municipio de San Felipe
Estado Analítico del Ejercicio del Presupuesto de Egresos
Clasificación Económica (por Tipo de Gasto)
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</si>
</sst>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4" fontId="6" fillId="2" borderId="5" xfId="9" applyNumberFormat="1" applyFont="1" applyFill="1" applyBorder="1" applyAlignment="1">
      <alignment horizontal="center" vertical="center" wrapText="1"/>
    </xf>
    <xf numFmtId="0" fontId="6" fillId="2" borderId="5" xfId="9" applyNumberFormat="1" applyFont="1" applyFill="1" applyBorder="1" applyAlignment="1">
      <alignment horizontal="center" vertical="center" wrapText="1"/>
    </xf>
    <xf numFmtId="0" fontId="2" fillId="0" borderId="0" xfId="0" applyFont="1" applyBorder="1" applyProtection="1"/>
    <xf numFmtId="0" fontId="6" fillId="0" borderId="3" xfId="0" applyFont="1" applyFill="1" applyBorder="1" applyAlignment="1" applyProtection="1">
      <alignment horizontal="center"/>
      <protection locked="0"/>
    </xf>
    <xf numFmtId="0" fontId="2" fillId="0" borderId="4" xfId="0" applyFont="1" applyBorder="1" applyProtection="1"/>
    <xf numFmtId="4" fontId="6" fillId="0" borderId="10" xfId="0" applyNumberFormat="1" applyFont="1" applyFill="1" applyBorder="1" applyProtection="1">
      <protection locked="0"/>
    </xf>
    <xf numFmtId="4" fontId="2" fillId="0" borderId="11" xfId="0" applyNumberFormat="1" applyFont="1" applyBorder="1" applyProtection="1">
      <protection locked="0"/>
    </xf>
    <xf numFmtId="4" fontId="2" fillId="0" borderId="10" xfId="0" applyNumberFormat="1" applyFont="1" applyBorder="1" applyProtection="1"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4" fontId="6" fillId="2" borderId="9" xfId="9" applyNumberFormat="1" applyFont="1" applyFill="1" applyBorder="1" applyAlignment="1">
      <alignment horizontal="center" vertical="center" wrapText="1"/>
    </xf>
    <xf numFmtId="4" fontId="6" fillId="2" borderId="10" xfId="9" applyNumberFormat="1" applyFont="1" applyFill="1" applyBorder="1" applyAlignment="1">
      <alignment horizontal="center" vertical="center" wrapText="1"/>
    </xf>
    <xf numFmtId="0" fontId="6" fillId="2" borderId="1" xfId="9" applyFont="1" applyFill="1" applyBorder="1" applyAlignment="1">
      <alignment horizontal="center" vertical="center"/>
    </xf>
    <xf numFmtId="0" fontId="6" fillId="2" borderId="2" xfId="9" applyFont="1" applyFill="1" applyBorder="1" applyAlignment="1">
      <alignment horizontal="center" vertical="center"/>
    </xf>
    <xf numFmtId="0" fontId="6" fillId="2" borderId="4" xfId="9" applyFont="1" applyFill="1" applyBorder="1" applyAlignment="1">
      <alignment horizontal="center" vertical="center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2"/>
  <sheetViews>
    <sheetView showGridLines="0" tabSelected="1" zoomScale="170" zoomScaleNormal="170" workbookViewId="0">
      <selection sqref="A1:G1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0.1" customHeight="1" x14ac:dyDescent="0.2">
      <c r="A1" s="12" t="s">
        <v>16</v>
      </c>
      <c r="B1" s="10"/>
      <c r="C1" s="10"/>
      <c r="D1" s="10"/>
      <c r="E1" s="10"/>
      <c r="F1" s="10"/>
      <c r="G1" s="11"/>
    </row>
    <row r="2" spans="1:7" x14ac:dyDescent="0.2">
      <c r="A2" s="15"/>
      <c r="B2" s="12" t="s">
        <v>11</v>
      </c>
      <c r="C2" s="10"/>
      <c r="D2" s="10"/>
      <c r="E2" s="10"/>
      <c r="F2" s="11"/>
      <c r="G2" s="13" t="s">
        <v>10</v>
      </c>
    </row>
    <row r="3" spans="1:7" ht="24.95" customHeight="1" x14ac:dyDescent="0.2">
      <c r="A3" s="16"/>
      <c r="B3" s="2" t="s">
        <v>6</v>
      </c>
      <c r="C3" s="2" t="s">
        <v>12</v>
      </c>
      <c r="D3" s="2" t="s">
        <v>7</v>
      </c>
      <c r="E3" s="2" t="s">
        <v>8</v>
      </c>
      <c r="F3" s="2" t="s">
        <v>9</v>
      </c>
      <c r="G3" s="14"/>
    </row>
    <row r="4" spans="1:7" x14ac:dyDescent="0.2">
      <c r="A4" s="17"/>
      <c r="B4" s="3">
        <v>1</v>
      </c>
      <c r="C4" s="3">
        <v>2</v>
      </c>
      <c r="D4" s="3" t="s">
        <v>13</v>
      </c>
      <c r="E4" s="3">
        <v>4</v>
      </c>
      <c r="F4" s="3">
        <v>5</v>
      </c>
      <c r="G4" s="3" t="s">
        <v>14</v>
      </c>
    </row>
    <row r="5" spans="1:7" x14ac:dyDescent="0.2">
      <c r="A5" s="4" t="s">
        <v>0</v>
      </c>
      <c r="B5" s="8">
        <v>259565054.5</v>
      </c>
      <c r="C5" s="8">
        <v>38027148.990000002</v>
      </c>
      <c r="D5" s="8">
        <f>B5+C5</f>
        <v>297592203.49000001</v>
      </c>
      <c r="E5" s="8">
        <v>99637702.150000006</v>
      </c>
      <c r="F5" s="8">
        <v>99178074.459999993</v>
      </c>
      <c r="G5" s="8">
        <f>D5-E5</f>
        <v>197954501.34</v>
      </c>
    </row>
    <row r="6" spans="1:7" x14ac:dyDescent="0.2">
      <c r="A6" s="4" t="s">
        <v>1</v>
      </c>
      <c r="B6" s="8">
        <v>136096911.22</v>
      </c>
      <c r="C6" s="8">
        <v>121070451.33</v>
      </c>
      <c r="D6" s="8">
        <f>B6+C6</f>
        <v>257167362.55000001</v>
      </c>
      <c r="E6" s="8">
        <v>81010472.340000004</v>
      </c>
      <c r="F6" s="8">
        <v>77309875.209999993</v>
      </c>
      <c r="G6" s="8">
        <f>D6-E6</f>
        <v>176156890.21000001</v>
      </c>
    </row>
    <row r="7" spans="1:7" x14ac:dyDescent="0.2">
      <c r="A7" s="4" t="s">
        <v>2</v>
      </c>
      <c r="B7" s="8">
        <v>0</v>
      </c>
      <c r="C7" s="8">
        <v>0</v>
      </c>
      <c r="D7" s="8">
        <f>B7+C7</f>
        <v>0</v>
      </c>
      <c r="E7" s="8">
        <v>0</v>
      </c>
      <c r="F7" s="8">
        <v>0</v>
      </c>
      <c r="G7" s="8">
        <f>D7-E7</f>
        <v>0</v>
      </c>
    </row>
    <row r="8" spans="1:7" x14ac:dyDescent="0.2">
      <c r="A8" s="4" t="s">
        <v>4</v>
      </c>
      <c r="B8" s="8">
        <v>9747435.0399999991</v>
      </c>
      <c r="C8" s="8">
        <v>0</v>
      </c>
      <c r="D8" s="8">
        <f>B8+C8</f>
        <v>9747435.0399999991</v>
      </c>
      <c r="E8" s="8">
        <v>4534496.1500000004</v>
      </c>
      <c r="F8" s="8">
        <v>4534496.1500000004</v>
      </c>
      <c r="G8" s="8">
        <f>D8-E8</f>
        <v>5212938.8899999987</v>
      </c>
    </row>
    <row r="9" spans="1:7" x14ac:dyDescent="0.2">
      <c r="A9" s="6" t="s">
        <v>3</v>
      </c>
      <c r="B9" s="9">
        <v>0</v>
      </c>
      <c r="C9" s="9">
        <v>0</v>
      </c>
      <c r="D9" s="9">
        <f>B9+C9</f>
        <v>0</v>
      </c>
      <c r="E9" s="9">
        <v>0</v>
      </c>
      <c r="F9" s="9">
        <v>0</v>
      </c>
      <c r="G9" s="9">
        <f>D9-E9</f>
        <v>0</v>
      </c>
    </row>
    <row r="10" spans="1:7" x14ac:dyDescent="0.2">
      <c r="A10" s="5" t="s">
        <v>5</v>
      </c>
      <c r="B10" s="7">
        <f t="shared" ref="B10:G10" si="0">SUM(B5+B6+B7+B8+B9)</f>
        <v>405409400.76000005</v>
      </c>
      <c r="C10" s="7">
        <f t="shared" si="0"/>
        <v>159097600.31999999</v>
      </c>
      <c r="D10" s="7">
        <f t="shared" si="0"/>
        <v>564507001.07999992</v>
      </c>
      <c r="E10" s="7">
        <f t="shared" si="0"/>
        <v>185182670.64000002</v>
      </c>
      <c r="F10" s="7">
        <f t="shared" si="0"/>
        <v>181022445.81999999</v>
      </c>
      <c r="G10" s="7">
        <f t="shared" si="0"/>
        <v>379324330.44</v>
      </c>
    </row>
    <row r="12" spans="1:7" x14ac:dyDescent="0.2">
      <c r="A12" s="1" t="s">
        <v>15</v>
      </c>
    </row>
  </sheetData>
  <sheetProtection formatCells="0" formatColumns="0" formatRows="0" autoFilter="0"/>
  <mergeCells count="4">
    <mergeCell ref="B2:F2"/>
    <mergeCell ref="G2:G3"/>
    <mergeCell ref="A2:A4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scale="99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dcmitype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tesoreria</cp:lastModifiedBy>
  <cp:lastPrinted>2023-08-02T17:53:52Z</cp:lastPrinted>
  <dcterms:created xsi:type="dcterms:W3CDTF">2014-02-10T03:37:14Z</dcterms:created>
  <dcterms:modified xsi:type="dcterms:W3CDTF">2023-08-15T21:03:18Z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